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3190b9d58d2c5c4/Termico Ravintolat/Organisaatio ja tekemiset/MYYNTI/Astiavuokraamo/"/>
    </mc:Choice>
  </mc:AlternateContent>
  <xr:revisionPtr revIDLastSave="163" documentId="8_{23D600FF-E851-4FE7-9FDC-EEA6C0C63C00}" xr6:coauthVersionLast="47" xr6:coauthVersionMax="47" xr10:uidLastSave="{332B669B-0558-4334-8ECD-50867779ACE3}"/>
  <bookViews>
    <workbookView xWindow="0" yWindow="168" windowWidth="20184" windowHeight="12072" xr2:uid="{00000000-000D-0000-FFFF-FFFF00000000}"/>
  </bookViews>
  <sheets>
    <sheet name="Taul2" sheetId="2" r:id="rId1"/>
  </sheets>
  <definedNames>
    <definedName name="_xlnm._FilterDatabase" localSheetId="0" hidden="1">Taul2!$A$1:$D$53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" l="1"/>
  <c r="D50" i="2"/>
  <c r="D47" i="2"/>
  <c r="D46" i="2"/>
  <c r="D45" i="2"/>
  <c r="D44" i="2"/>
  <c r="D43" i="2"/>
  <c r="D40" i="2"/>
  <c r="D39" i="2"/>
  <c r="D38" i="2"/>
  <c r="D36" i="2"/>
  <c r="D33" i="2"/>
  <c r="D32" i="2"/>
  <c r="D31" i="2"/>
  <c r="D30" i="2"/>
  <c r="D29" i="2"/>
  <c r="D28" i="2"/>
  <c r="D27" i="2"/>
  <c r="D24" i="2"/>
  <c r="D23" i="2"/>
  <c r="D22" i="2"/>
  <c r="D21" i="2"/>
  <c r="D18" i="2"/>
  <c r="D17" i="2"/>
  <c r="D16" i="2"/>
  <c r="D15" i="2"/>
  <c r="D12" i="2"/>
  <c r="D11" i="2"/>
  <c r="D10" i="2"/>
  <c r="D9" i="2"/>
  <c r="D8" i="2"/>
  <c r="D7" i="2"/>
  <c r="D6" i="2"/>
  <c r="D5" i="2"/>
  <c r="D4" i="2"/>
  <c r="D51" i="2" l="1"/>
  <c r="D52" i="2" l="1"/>
  <c r="D53" i="2" s="1"/>
</calcChain>
</file>

<file path=xl/sharedStrings.xml><?xml version="1.0" encoding="utf-8"?>
<sst xmlns="http://schemas.openxmlformats.org/spreadsheetml/2006/main" count="73" uniqueCount="60">
  <si>
    <t>Tuote</t>
  </si>
  <si>
    <t>Määrä</t>
  </si>
  <si>
    <t>Lasit</t>
  </si>
  <si>
    <t>Classic snapsilasi 6cl</t>
  </si>
  <si>
    <t>On the rocks lasi 20cl</t>
  </si>
  <si>
    <t>Grogilasi 28cl</t>
  </si>
  <si>
    <t>Juomalasi 20cl (OTR)</t>
  </si>
  <si>
    <t>Tuoppi 0.5L</t>
  </si>
  <si>
    <t>Lautaset</t>
  </si>
  <si>
    <t>Keittolautanen</t>
  </si>
  <si>
    <t>Kahvikupit, Teekupit, Pannut, Keittimet, Kaatimet</t>
  </si>
  <si>
    <t>Kahvikuppi + asetti + lusikka</t>
  </si>
  <si>
    <t>Termoskannu</t>
  </si>
  <si>
    <t>Sokerikko / kermakko posl.</t>
  </si>
  <si>
    <t>Sokerikko / kermakko teräs</t>
  </si>
  <si>
    <t>Ruokavälineet, Ottimet, Kauhat</t>
  </si>
  <si>
    <t>Ruokahaarukka</t>
  </si>
  <si>
    <t>Ruokaveitsi</t>
  </si>
  <si>
    <t>Kahvilusikka</t>
  </si>
  <si>
    <t>Keittolusikka</t>
  </si>
  <si>
    <t>Kakkulapio</t>
  </si>
  <si>
    <t>Otinpihti</t>
  </si>
  <si>
    <t>Salaattiottimet (teräs)</t>
  </si>
  <si>
    <t>Kulhot, Tarjoiluastiat</t>
  </si>
  <si>
    <t>Lasikannu 1,3L</t>
  </si>
  <si>
    <t>Muut</t>
  </si>
  <si>
    <t>Lämpöhaude</t>
  </si>
  <si>
    <t>Keittohaude 13l</t>
  </si>
  <si>
    <t>Lämpöhaude sähkövastus</t>
  </si>
  <si>
    <t>Kakkutelineet</t>
  </si>
  <si>
    <t>Kakkulautanen jalallinen (lasinen)</t>
  </si>
  <si>
    <t>yht. euroja</t>
  </si>
  <si>
    <t>Valitut yhteensä</t>
  </si>
  <si>
    <t>a-hinta sis.alv 24%</t>
  </si>
  <si>
    <t>Cocktail-lasi 13cl</t>
  </si>
  <si>
    <t>Konjakki 13cl</t>
  </si>
  <si>
    <t>Viinilasi 24cl</t>
  </si>
  <si>
    <t>Shampanjalasi 15 cl</t>
  </si>
  <si>
    <t>Astiavuokraushinnasto</t>
  </si>
  <si>
    <t>Alkuruokalautanen 20,5cm</t>
  </si>
  <si>
    <t>Tarjotin 42cm</t>
  </si>
  <si>
    <t>Lasikulho 3,5L</t>
  </si>
  <si>
    <t>Jälkiruokakulho 2,5dl</t>
  </si>
  <si>
    <t>Kaitaliina, harmaa 125*42cm</t>
  </si>
  <si>
    <t>Termoskuljetuslaatikko</t>
  </si>
  <si>
    <t>Ruokalautanen 27cm</t>
  </si>
  <si>
    <t>Terästarjotin</t>
  </si>
  <si>
    <t>Jälkiruokalautanen 16,5cm</t>
  </si>
  <si>
    <t>Tiskauslisä</t>
  </si>
  <si>
    <t>Kaikki Yhteensä</t>
  </si>
  <si>
    <t>Tilaaja</t>
  </si>
  <si>
    <t>Nimi</t>
  </si>
  <si>
    <t>Puhelinnumero</t>
  </si>
  <si>
    <t>Vuokra-aika</t>
  </si>
  <si>
    <t>Aloitus</t>
  </si>
  <si>
    <t>Päättyminen</t>
  </si>
  <si>
    <t>Astia toimituksen hinnoittelemme aina erikseen.</t>
  </si>
  <si>
    <t>Astiat ovat noudettavissa sovittuna ajankohtana ravintolastamme ja palautus samaan ravintolaan</t>
  </si>
  <si>
    <t>Täytä lomake ja lähetä se meille sähköpostilla myynti@ravintolarumpu.fi</t>
  </si>
  <si>
    <t>Vahvistamme tilauksen kahden arkipäivän sisällä tilauksen vastaanottamisesta.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</si>
</sst>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9" fontId="0" fillId="0" borderId="0" xfId="1" applyFont="1"/>
    <xf numFmtId="2" fontId="1" fillId="0" borderId="1" xfId="0" applyNumberFormat="1" applyFont="1" applyBorder="1"/>
    <xf numFmtId="2" fontId="3" fillId="0" borderId="3" xfId="0" applyNumberFormat="1" applyFont="1" applyBorder="1"/>
    <xf numFmtId="0" fontId="1" fillId="0" borderId="2" xfId="0" applyFont="1" applyBorder="1" applyAlignment="1">
      <alignment horizontal="right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2" fontId="0" fillId="0" borderId="5" xfId="0" applyNumberForma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2" fontId="0" fillId="0" borderId="4" xfId="0" applyNumberFormat="1" applyBorder="1" applyProtection="1"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"/>
  <sheetViews>
    <sheetView tabSelected="1" workbookViewId="0">
      <selection activeCell="E15" sqref="E15"/>
    </sheetView>
  </sheetViews>
  <sheetFormatPr defaultRowHeight="14.4" x14ac:dyDescent="0.3"/>
  <cols>
    <col min="1" max="1" width="46.109375" customWidth="1"/>
    <col min="2" max="2" width="9.109375" style="1" customWidth="1"/>
    <col min="4" max="4" width="11.44140625" style="1" customWidth="1"/>
  </cols>
  <sheetData>
    <row r="1" spans="1:4" s="2" customFormat="1" x14ac:dyDescent="0.3">
      <c r="A1" s="2" t="s">
        <v>38</v>
      </c>
      <c r="B1" s="3" t="s">
        <v>33</v>
      </c>
      <c r="C1" s="2" t="s">
        <v>1</v>
      </c>
      <c r="D1" s="3" t="s">
        <v>31</v>
      </c>
    </row>
    <row r="2" spans="1:4" x14ac:dyDescent="0.3">
      <c r="A2" s="2" t="s">
        <v>2</v>
      </c>
    </row>
    <row r="3" spans="1:4" x14ac:dyDescent="0.3">
      <c r="A3" s="2" t="s">
        <v>0</v>
      </c>
      <c r="B3" s="1" t="s">
        <v>33</v>
      </c>
    </row>
    <row r="4" spans="1:4" x14ac:dyDescent="0.3">
      <c r="A4" t="s">
        <v>37</v>
      </c>
      <c r="B4" s="1">
        <v>0.5</v>
      </c>
      <c r="C4" s="8"/>
      <c r="D4" s="1">
        <f t="shared" ref="D4:D12" si="0">SUM(B4*C4)</f>
        <v>0</v>
      </c>
    </row>
    <row r="5" spans="1:4" x14ac:dyDescent="0.3">
      <c r="A5" t="s">
        <v>36</v>
      </c>
      <c r="B5" s="1">
        <v>0.5</v>
      </c>
      <c r="C5" s="8"/>
      <c r="D5" s="1">
        <f t="shared" si="0"/>
        <v>0</v>
      </c>
    </row>
    <row r="6" spans="1:4" x14ac:dyDescent="0.3">
      <c r="A6" t="s">
        <v>35</v>
      </c>
      <c r="B6" s="1">
        <v>0.5</v>
      </c>
      <c r="C6" s="8"/>
      <c r="D6" s="1">
        <f t="shared" si="0"/>
        <v>0</v>
      </c>
    </row>
    <row r="7" spans="1:4" x14ac:dyDescent="0.3">
      <c r="A7" t="s">
        <v>34</v>
      </c>
      <c r="B7" s="1">
        <v>0.5</v>
      </c>
      <c r="C7" s="8"/>
      <c r="D7" s="1">
        <f t="shared" si="0"/>
        <v>0</v>
      </c>
    </row>
    <row r="8" spans="1:4" x14ac:dyDescent="0.3">
      <c r="A8" t="s">
        <v>3</v>
      </c>
      <c r="B8" s="1">
        <v>0.5</v>
      </c>
      <c r="C8" s="8"/>
      <c r="D8" s="1">
        <f t="shared" si="0"/>
        <v>0</v>
      </c>
    </row>
    <row r="9" spans="1:4" x14ac:dyDescent="0.3">
      <c r="A9" t="s">
        <v>4</v>
      </c>
      <c r="B9" s="1">
        <v>0.5</v>
      </c>
      <c r="C9" s="8"/>
      <c r="D9" s="1">
        <f t="shared" si="0"/>
        <v>0</v>
      </c>
    </row>
    <row r="10" spans="1:4" x14ac:dyDescent="0.3">
      <c r="A10" t="s">
        <v>5</v>
      </c>
      <c r="B10" s="1">
        <v>0.5</v>
      </c>
      <c r="C10" s="8"/>
      <c r="D10" s="1">
        <f t="shared" si="0"/>
        <v>0</v>
      </c>
    </row>
    <row r="11" spans="1:4" x14ac:dyDescent="0.3">
      <c r="A11" t="s">
        <v>6</v>
      </c>
      <c r="B11" s="1">
        <v>0.5</v>
      </c>
      <c r="C11" s="8"/>
      <c r="D11" s="1">
        <f t="shared" si="0"/>
        <v>0</v>
      </c>
    </row>
    <row r="12" spans="1:4" x14ac:dyDescent="0.3">
      <c r="A12" t="s">
        <v>7</v>
      </c>
      <c r="B12" s="1">
        <v>0.5</v>
      </c>
      <c r="C12" s="8"/>
      <c r="D12" s="1">
        <f t="shared" si="0"/>
        <v>0</v>
      </c>
    </row>
    <row r="13" spans="1:4" x14ac:dyDescent="0.3">
      <c r="A13" s="2" t="s">
        <v>8</v>
      </c>
      <c r="C13" s="9"/>
    </row>
    <row r="14" spans="1:4" x14ac:dyDescent="0.3">
      <c r="A14" s="2" t="s">
        <v>0</v>
      </c>
      <c r="B14" s="1" t="s">
        <v>33</v>
      </c>
      <c r="C14" s="9"/>
    </row>
    <row r="15" spans="1:4" x14ac:dyDescent="0.3">
      <c r="A15" t="s">
        <v>39</v>
      </c>
      <c r="B15" s="1">
        <v>0.85</v>
      </c>
      <c r="C15" s="8"/>
      <c r="D15" s="1">
        <f>SUM(B15*C15)</f>
        <v>0</v>
      </c>
    </row>
    <row r="16" spans="1:4" x14ac:dyDescent="0.3">
      <c r="A16" t="s">
        <v>45</v>
      </c>
      <c r="B16" s="1">
        <v>0.65</v>
      </c>
      <c r="C16" s="8"/>
      <c r="D16" s="1">
        <f>SUM(B16*C16)</f>
        <v>0</v>
      </c>
    </row>
    <row r="17" spans="1:4" x14ac:dyDescent="0.3">
      <c r="A17" t="s">
        <v>9</v>
      </c>
      <c r="B17" s="1">
        <v>0.6</v>
      </c>
      <c r="C17" s="8"/>
      <c r="D17" s="1">
        <f>SUM(B17*C17)</f>
        <v>0</v>
      </c>
    </row>
    <row r="18" spans="1:4" x14ac:dyDescent="0.3">
      <c r="A18" t="s">
        <v>47</v>
      </c>
      <c r="B18" s="1">
        <v>0.5</v>
      </c>
      <c r="C18" s="8"/>
      <c r="D18" s="1">
        <f>SUM(B18*C18)</f>
        <v>0</v>
      </c>
    </row>
    <row r="19" spans="1:4" x14ac:dyDescent="0.3">
      <c r="A19" s="2" t="s">
        <v>10</v>
      </c>
      <c r="C19" s="9"/>
    </row>
    <row r="20" spans="1:4" x14ac:dyDescent="0.3">
      <c r="A20" s="2" t="s">
        <v>0</v>
      </c>
      <c r="B20" s="1" t="s">
        <v>33</v>
      </c>
      <c r="C20" s="9"/>
    </row>
    <row r="21" spans="1:4" x14ac:dyDescent="0.3">
      <c r="A21" t="s">
        <v>11</v>
      </c>
      <c r="B21" s="1">
        <v>0.9</v>
      </c>
      <c r="C21" s="8"/>
      <c r="D21" s="1">
        <f t="shared" ref="D21:D24" si="1">SUM(B21*C21)</f>
        <v>0</v>
      </c>
    </row>
    <row r="22" spans="1:4" x14ac:dyDescent="0.3">
      <c r="A22" t="s">
        <v>12</v>
      </c>
      <c r="B22" s="1">
        <v>5</v>
      </c>
      <c r="C22" s="8"/>
      <c r="D22" s="1">
        <f t="shared" si="1"/>
        <v>0</v>
      </c>
    </row>
    <row r="23" spans="1:4" x14ac:dyDescent="0.3">
      <c r="A23" t="s">
        <v>13</v>
      </c>
      <c r="B23" s="1">
        <v>2</v>
      </c>
      <c r="C23" s="8"/>
      <c r="D23" s="1">
        <f t="shared" si="1"/>
        <v>0</v>
      </c>
    </row>
    <row r="24" spans="1:4" x14ac:dyDescent="0.3">
      <c r="A24" t="s">
        <v>14</v>
      </c>
      <c r="B24" s="1">
        <v>1.5</v>
      </c>
      <c r="C24" s="8"/>
      <c r="D24" s="1">
        <f t="shared" si="1"/>
        <v>0</v>
      </c>
    </row>
    <row r="25" spans="1:4" x14ac:dyDescent="0.3">
      <c r="A25" s="2" t="s">
        <v>15</v>
      </c>
      <c r="C25" s="9"/>
    </row>
    <row r="26" spans="1:4" x14ac:dyDescent="0.3">
      <c r="A26" s="2" t="s">
        <v>0</v>
      </c>
      <c r="B26" s="1" t="s">
        <v>33</v>
      </c>
      <c r="C26" s="9"/>
    </row>
    <row r="27" spans="1:4" x14ac:dyDescent="0.3">
      <c r="A27" t="s">
        <v>16</v>
      </c>
      <c r="B27" s="1">
        <v>0.3</v>
      </c>
      <c r="C27" s="8"/>
      <c r="D27" s="1">
        <f t="shared" ref="D27:D33" si="2">SUM(B27*C27)</f>
        <v>0</v>
      </c>
    </row>
    <row r="28" spans="1:4" x14ac:dyDescent="0.3">
      <c r="A28" t="s">
        <v>17</v>
      </c>
      <c r="B28" s="1">
        <v>0.3</v>
      </c>
      <c r="C28" s="8"/>
      <c r="D28" s="1">
        <f t="shared" si="2"/>
        <v>0</v>
      </c>
    </row>
    <row r="29" spans="1:4" x14ac:dyDescent="0.3">
      <c r="A29" t="s">
        <v>18</v>
      </c>
      <c r="B29" s="1">
        <v>0.2</v>
      </c>
      <c r="C29" s="8"/>
      <c r="D29" s="1">
        <f t="shared" si="2"/>
        <v>0</v>
      </c>
    </row>
    <row r="30" spans="1:4" x14ac:dyDescent="0.3">
      <c r="A30" t="s">
        <v>19</v>
      </c>
      <c r="B30" s="1">
        <v>0.3</v>
      </c>
      <c r="C30" s="8"/>
      <c r="D30" s="1">
        <f t="shared" si="2"/>
        <v>0</v>
      </c>
    </row>
    <row r="31" spans="1:4" x14ac:dyDescent="0.3">
      <c r="A31" t="s">
        <v>20</v>
      </c>
      <c r="B31" s="1">
        <v>1.5</v>
      </c>
      <c r="C31" s="8"/>
      <c r="D31" s="1">
        <f t="shared" si="2"/>
        <v>0</v>
      </c>
    </row>
    <row r="32" spans="1:4" x14ac:dyDescent="0.3">
      <c r="A32" t="s">
        <v>21</v>
      </c>
      <c r="B32" s="1">
        <v>1.5</v>
      </c>
      <c r="C32" s="8"/>
      <c r="D32" s="1">
        <f t="shared" si="2"/>
        <v>0</v>
      </c>
    </row>
    <row r="33" spans="1:4" x14ac:dyDescent="0.3">
      <c r="A33" t="s">
        <v>22</v>
      </c>
      <c r="B33" s="1">
        <v>2.5</v>
      </c>
      <c r="C33" s="8"/>
      <c r="D33" s="1">
        <f t="shared" si="2"/>
        <v>0</v>
      </c>
    </row>
    <row r="34" spans="1:4" x14ac:dyDescent="0.3">
      <c r="A34" s="2" t="s">
        <v>23</v>
      </c>
      <c r="C34" s="9"/>
    </row>
    <row r="35" spans="1:4" x14ac:dyDescent="0.3">
      <c r="A35" s="2" t="s">
        <v>0</v>
      </c>
      <c r="B35" s="1" t="s">
        <v>33</v>
      </c>
      <c r="C35" s="9"/>
    </row>
    <row r="36" spans="1:4" x14ac:dyDescent="0.3">
      <c r="A36" t="s">
        <v>40</v>
      </c>
      <c r="B36" s="1">
        <v>1.5</v>
      </c>
      <c r="C36" s="8"/>
      <c r="D36" s="1">
        <f>SUM(B36*C36)</f>
        <v>0</v>
      </c>
    </row>
    <row r="37" spans="1:4" x14ac:dyDescent="0.3">
      <c r="A37" t="s">
        <v>46</v>
      </c>
      <c r="B37" s="1">
        <v>5</v>
      </c>
      <c r="C37" s="8"/>
      <c r="D37" s="1">
        <f>SUM(B37*C37)</f>
        <v>0</v>
      </c>
    </row>
    <row r="38" spans="1:4" x14ac:dyDescent="0.3">
      <c r="A38" t="s">
        <v>24</v>
      </c>
      <c r="B38" s="1">
        <v>1.5</v>
      </c>
      <c r="C38" s="8"/>
      <c r="D38" s="1">
        <f>SUM(B38*C38)</f>
        <v>0</v>
      </c>
    </row>
    <row r="39" spans="1:4" x14ac:dyDescent="0.3">
      <c r="A39" t="s">
        <v>41</v>
      </c>
      <c r="B39" s="1">
        <v>2</v>
      </c>
      <c r="C39" s="8"/>
      <c r="D39" s="1">
        <f>SUM(B39*C39)</f>
        <v>0</v>
      </c>
    </row>
    <row r="40" spans="1:4" x14ac:dyDescent="0.3">
      <c r="A40" t="s">
        <v>42</v>
      </c>
      <c r="B40" s="1">
        <v>1</v>
      </c>
      <c r="C40" s="8"/>
      <c r="D40" s="1">
        <f>SUM(B40*C40)</f>
        <v>0</v>
      </c>
    </row>
    <row r="41" spans="1:4" x14ac:dyDescent="0.3">
      <c r="A41" s="2" t="s">
        <v>25</v>
      </c>
      <c r="C41" s="9"/>
    </row>
    <row r="42" spans="1:4" x14ac:dyDescent="0.3">
      <c r="A42" s="2" t="s">
        <v>0</v>
      </c>
      <c r="B42" s="1" t="s">
        <v>33</v>
      </c>
      <c r="C42" s="9"/>
    </row>
    <row r="43" spans="1:4" x14ac:dyDescent="0.3">
      <c r="A43" t="s">
        <v>26</v>
      </c>
      <c r="B43" s="1">
        <v>25</v>
      </c>
      <c r="C43" s="8"/>
      <c r="D43" s="1">
        <f t="shared" ref="D43:D47" si="3">SUM(B43*C43)</f>
        <v>0</v>
      </c>
    </row>
    <row r="44" spans="1:4" x14ac:dyDescent="0.3">
      <c r="A44" t="s">
        <v>28</v>
      </c>
      <c r="B44" s="1">
        <v>10</v>
      </c>
      <c r="C44" s="8"/>
      <c r="D44" s="1">
        <f>SUM(B44*C44)</f>
        <v>0</v>
      </c>
    </row>
    <row r="45" spans="1:4" x14ac:dyDescent="0.3">
      <c r="A45" t="s">
        <v>27</v>
      </c>
      <c r="B45" s="1">
        <v>30</v>
      </c>
      <c r="C45" s="8"/>
      <c r="D45" s="1">
        <f t="shared" si="3"/>
        <v>0</v>
      </c>
    </row>
    <row r="46" spans="1:4" x14ac:dyDescent="0.3">
      <c r="A46" t="s">
        <v>43</v>
      </c>
      <c r="B46" s="1">
        <v>3</v>
      </c>
      <c r="C46" s="8"/>
      <c r="D46" s="1">
        <f t="shared" si="3"/>
        <v>0</v>
      </c>
    </row>
    <row r="47" spans="1:4" x14ac:dyDescent="0.3">
      <c r="A47" t="s">
        <v>44</v>
      </c>
      <c r="B47" s="1">
        <v>8</v>
      </c>
      <c r="C47" s="8"/>
      <c r="D47" s="1">
        <f t="shared" si="3"/>
        <v>0</v>
      </c>
    </row>
    <row r="48" spans="1:4" x14ac:dyDescent="0.3">
      <c r="A48" s="2" t="s">
        <v>29</v>
      </c>
      <c r="C48" s="9"/>
    </row>
    <row r="49" spans="1:4" x14ac:dyDescent="0.3">
      <c r="A49" s="2" t="s">
        <v>0</v>
      </c>
      <c r="B49" s="1" t="s">
        <v>33</v>
      </c>
      <c r="C49" s="9"/>
    </row>
    <row r="50" spans="1:4" x14ac:dyDescent="0.3">
      <c r="A50" t="s">
        <v>30</v>
      </c>
      <c r="B50" s="1">
        <v>8</v>
      </c>
      <c r="C50" s="8"/>
      <c r="D50" s="1">
        <f>SUM(B50*C50)</f>
        <v>0</v>
      </c>
    </row>
    <row r="51" spans="1:4" x14ac:dyDescent="0.3">
      <c r="C51" s="10" t="s">
        <v>32</v>
      </c>
      <c r="D51" s="3">
        <f>SUM(D2:D50)</f>
        <v>0</v>
      </c>
    </row>
    <row r="52" spans="1:4" ht="15" thickBot="1" x14ac:dyDescent="0.35">
      <c r="A52" t="s">
        <v>48</v>
      </c>
      <c r="B52" s="4">
        <v>0.15</v>
      </c>
      <c r="C52" s="8"/>
      <c r="D52" s="1">
        <f>D51*B52*C52</f>
        <v>0</v>
      </c>
    </row>
    <row r="53" spans="1:4" ht="15" thickBot="1" x14ac:dyDescent="0.35">
      <c r="B53" s="5"/>
      <c r="C53" s="7" t="s">
        <v>49</v>
      </c>
      <c r="D53" s="6">
        <f>D51+D52</f>
        <v>0</v>
      </c>
    </row>
    <row r="55" spans="1:4" x14ac:dyDescent="0.3">
      <c r="A55" t="s">
        <v>50</v>
      </c>
    </row>
    <row r="56" spans="1:4" x14ac:dyDescent="0.3">
      <c r="A56" t="s">
        <v>51</v>
      </c>
      <c r="B56" s="11"/>
      <c r="C56" s="12"/>
      <c r="D56" s="13"/>
    </row>
    <row r="57" spans="1:4" x14ac:dyDescent="0.3">
      <c r="A57" t="s">
        <v>52</v>
      </c>
      <c r="B57" s="11"/>
      <c r="C57" s="12"/>
      <c r="D57" s="13"/>
    </row>
    <row r="58" spans="1:4" x14ac:dyDescent="0.3">
      <c r="A58" t="s">
        <v>53</v>
      </c>
      <c r="B58" s="1" t="s">
        <v>54</v>
      </c>
      <c r="D58" t="s">
        <v>55</v>
      </c>
    </row>
    <row r="59" spans="1:4" x14ac:dyDescent="0.3">
      <c r="B59" s="14"/>
      <c r="D59" s="14"/>
    </row>
    <row r="60" spans="1:4" x14ac:dyDescent="0.3">
      <c r="A60" t="s">
        <v>56</v>
      </c>
    </row>
    <row r="61" spans="1:4" x14ac:dyDescent="0.3">
      <c r="A61" t="s">
        <v>57</v>
      </c>
    </row>
    <row r="62" spans="1:4" x14ac:dyDescent="0.3">
      <c r="A62" t="s">
        <v>58</v>
      </c>
    </row>
    <row r="63" spans="1:4" x14ac:dyDescent="0.3">
      <c r="A63" t="s">
        <v>59</v>
      </c>
    </row>
  </sheetData>
  <autoFilter ref="A1:D53" xr:uid="{00000000-0009-0000-0000-000000000000}"/>
  <mergeCells count="2">
    <mergeCell ref="B56:D56"/>
    <mergeCell ref="B57:D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Tero Lilja</cp:lastModifiedBy>
  <cp:lastPrinted>2022-10-20T08:54:24Z</cp:lastPrinted>
  <dcterms:created xsi:type="dcterms:W3CDTF">2011-02-22T06:30:41Z</dcterms:created>
  <dcterms:modified xsi:type="dcterms:W3CDTF">2022-10-20T08:54:34Z</dcterms:modified>
</cp:coreProperties>
</file>